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il5gca3\обмен\Мохова В.В\отчеты по формам и видам услуг\"/>
    </mc:Choice>
  </mc:AlternateContent>
  <xr:revisionPtr revIDLastSave="0" documentId="13_ncr:1_{0D3C9AE9-9E21-48FB-9A75-7D98EEBE02C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  <c r="C17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<sst xmlns="http://schemas.openxmlformats.org/spreadsheetml/2006/main" count="26" uniqueCount="24">
  <si>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</si>
  <si>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</si>
  <si>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</si>
  <si>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</si>
  <si>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</si>
  <si>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</si>
  <si>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</si>
  <si>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</si>
  <si>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</si>
  <si>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</si>
  <si>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</si>
  <si>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</si>
  <si>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</si>
  <si>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</si>
  <si>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</si>
  <si>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</si>
  <si>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</si>
  <si>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</si>
  <si>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</si>
  <si>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</si>
  <si>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</si>
  <si>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</si>
  <si>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</si>
  <si>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октябрь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</si>
</sst>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96" zoomScaleNormal="96" workbookViewId="0">
      <selection activeCell="I38" sqref="I38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9.5" customHeight="1" x14ac:dyDescent="0.2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18" t="s">
        <v>10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99" customHeight="1" x14ac:dyDescent="0.25">
      <c r="A6" s="3"/>
      <c r="B6" s="6" t="s">
        <v>20</v>
      </c>
      <c r="C6" s="3">
        <v>3246</v>
      </c>
      <c r="D6" s="3">
        <v>1507</v>
      </c>
      <c r="E6" s="3">
        <v>270</v>
      </c>
      <c r="F6" s="3">
        <v>2341</v>
      </c>
      <c r="G6" s="3">
        <v>40</v>
      </c>
      <c r="H6" s="3">
        <v>2</v>
      </c>
      <c r="I6" s="3">
        <v>0</v>
      </c>
      <c r="J6" s="3">
        <v>16</v>
      </c>
    </row>
    <row r="7" spans="1:10" ht="30.75" customHeight="1" x14ac:dyDescent="0.25">
      <c r="A7" s="11" t="s">
        <v>11</v>
      </c>
      <c r="B7" s="11"/>
      <c r="C7" s="5">
        <f t="shared" ref="C7:J7" si="0">SUM(C6:C6)</f>
        <v>3246</v>
      </c>
      <c r="D7" s="5">
        <f t="shared" si="0"/>
        <v>1507</v>
      </c>
      <c r="E7" s="5">
        <f t="shared" si="0"/>
        <v>270</v>
      </c>
      <c r="F7" s="5">
        <f t="shared" si="0"/>
        <v>2341</v>
      </c>
      <c r="G7" s="5">
        <f t="shared" si="0"/>
        <v>40</v>
      </c>
      <c r="H7" s="5">
        <f t="shared" si="0"/>
        <v>2</v>
      </c>
      <c r="I7" s="5">
        <f t="shared" si="0"/>
        <v>0</v>
      </c>
      <c r="J7" s="5">
        <f t="shared" si="0"/>
        <v>16</v>
      </c>
    </row>
    <row r="8" spans="1:10" x14ac:dyDescent="0.25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90" x14ac:dyDescent="0.25">
      <c r="A9" s="3">
        <v>2</v>
      </c>
      <c r="B9" s="6" t="s">
        <v>13</v>
      </c>
      <c r="C9" s="4">
        <v>385</v>
      </c>
      <c r="D9" s="4">
        <v>319</v>
      </c>
      <c r="E9" s="4">
        <v>0</v>
      </c>
      <c r="F9" s="4">
        <v>569</v>
      </c>
      <c r="G9" s="4">
        <v>50</v>
      </c>
      <c r="H9" s="4">
        <v>3</v>
      </c>
      <c r="I9" s="4">
        <v>143</v>
      </c>
      <c r="J9" s="4">
        <v>6</v>
      </c>
    </row>
    <row r="10" spans="1:10" ht="115.5" x14ac:dyDescent="0.25">
      <c r="A10" s="3">
        <v>3</v>
      </c>
      <c r="B10" s="6" t="s">
        <v>14</v>
      </c>
      <c r="C10" s="3">
        <v>365</v>
      </c>
      <c r="D10" s="3">
        <v>380</v>
      </c>
      <c r="E10" s="3">
        <v>0</v>
      </c>
      <c r="F10" s="3">
        <v>373</v>
      </c>
      <c r="G10" s="3">
        <v>59</v>
      </c>
      <c r="H10" s="3">
        <v>5</v>
      </c>
      <c r="I10" s="3">
        <v>142</v>
      </c>
      <c r="J10" s="3">
        <v>6</v>
      </c>
    </row>
    <row r="11" spans="1:10" ht="128.25" x14ac:dyDescent="0.25">
      <c r="A11" s="3">
        <v>4</v>
      </c>
      <c r="B11" s="6" t="s">
        <v>15</v>
      </c>
      <c r="C11" s="9">
        <v>1</v>
      </c>
      <c r="D11" s="7">
        <v>69</v>
      </c>
      <c r="E11" s="7">
        <v>11</v>
      </c>
      <c r="F11" s="7">
        <v>9</v>
      </c>
      <c r="G11" s="7">
        <v>6</v>
      </c>
      <c r="H11" s="7">
        <v>9</v>
      </c>
      <c r="I11" s="7">
        <v>0</v>
      </c>
      <c r="J11" s="7">
        <v>2</v>
      </c>
    </row>
    <row r="12" spans="1:10" ht="153.75" x14ac:dyDescent="0.25">
      <c r="A12" s="3"/>
      <c r="B12" s="6" t="s">
        <v>22</v>
      </c>
      <c r="C12" s="8">
        <v>320</v>
      </c>
      <c r="D12" s="3">
        <v>488</v>
      </c>
      <c r="E12" s="3">
        <v>58</v>
      </c>
      <c r="F12" s="3">
        <v>60</v>
      </c>
      <c r="G12" s="3">
        <v>45</v>
      </c>
      <c r="H12" s="3">
        <v>44</v>
      </c>
      <c r="I12" s="3">
        <v>0</v>
      </c>
      <c r="J12" s="3">
        <v>14</v>
      </c>
    </row>
    <row r="13" spans="1:10" ht="141" x14ac:dyDescent="0.25">
      <c r="A13" s="3">
        <v>5</v>
      </c>
      <c r="B13" s="6" t="s">
        <v>16</v>
      </c>
      <c r="C13" s="9">
        <v>0</v>
      </c>
      <c r="D13" s="7">
        <v>246</v>
      </c>
      <c r="E13" s="7">
        <v>142</v>
      </c>
      <c r="F13" s="7">
        <v>265</v>
      </c>
      <c r="G13" s="7">
        <v>10</v>
      </c>
      <c r="H13" s="7">
        <v>80</v>
      </c>
      <c r="I13" s="7">
        <v>25</v>
      </c>
      <c r="J13" s="7">
        <v>60</v>
      </c>
    </row>
    <row r="14" spans="1:10" x14ac:dyDescent="0.25">
      <c r="A14" s="11" t="s">
        <v>11</v>
      </c>
      <c r="B14" s="11"/>
      <c r="C14" s="5">
        <f t="shared" ref="C14:I14" si="1">SUM(C9:C13)</f>
        <v>1071</v>
      </c>
      <c r="D14" s="5">
        <f t="shared" si="1"/>
        <v>1502</v>
      </c>
      <c r="E14" s="5">
        <f t="shared" si="1"/>
        <v>211</v>
      </c>
      <c r="F14" s="5">
        <f t="shared" si="1"/>
        <v>1276</v>
      </c>
      <c r="G14" s="5">
        <f t="shared" si="1"/>
        <v>170</v>
      </c>
      <c r="H14" s="5">
        <f t="shared" si="1"/>
        <v>141</v>
      </c>
      <c r="I14" s="5">
        <f t="shared" si="1"/>
        <v>310</v>
      </c>
      <c r="J14" s="5">
        <f t="shared" ref="J14" si="2">SUM(J9:J13)</f>
        <v>88</v>
      </c>
    </row>
    <row r="15" spans="1:10" x14ac:dyDescent="0.25">
      <c r="A15" s="12" t="s">
        <v>17</v>
      </c>
      <c r="B15" s="13"/>
      <c r="C15" s="13"/>
      <c r="D15" s="13"/>
      <c r="E15" s="13"/>
      <c r="F15" s="13"/>
      <c r="G15" s="13"/>
      <c r="H15" s="13"/>
      <c r="I15" s="13"/>
      <c r="J15" s="14"/>
    </row>
    <row r="16" spans="1:10" ht="51.75" x14ac:dyDescent="0.25">
      <c r="A16" s="3">
        <v>6</v>
      </c>
      <c r="B16" s="6" t="s">
        <v>18</v>
      </c>
      <c r="C16" s="3">
        <v>40</v>
      </c>
      <c r="D16" s="3">
        <v>25</v>
      </c>
      <c r="E16" s="3">
        <v>0</v>
      </c>
      <c r="F16" s="3">
        <v>82</v>
      </c>
      <c r="G16" s="3">
        <v>0</v>
      </c>
      <c r="H16" s="3">
        <v>0</v>
      </c>
      <c r="I16" s="3">
        <v>100</v>
      </c>
      <c r="J16" s="3">
        <v>4</v>
      </c>
    </row>
    <row r="17" spans="1:10" x14ac:dyDescent="0.25">
      <c r="A17" s="11" t="s">
        <v>11</v>
      </c>
      <c r="B17" s="11"/>
      <c r="C17" s="5">
        <f t="shared" ref="C17:J17" si="3">SUM(C16:C16)</f>
        <v>40</v>
      </c>
      <c r="D17" s="5">
        <f t="shared" si="3"/>
        <v>25</v>
      </c>
      <c r="E17" s="5">
        <f t="shared" si="3"/>
        <v>0</v>
      </c>
      <c r="F17" s="5">
        <f t="shared" si="3"/>
        <v>82</v>
      </c>
      <c r="G17" s="5">
        <f t="shared" si="3"/>
        <v>0</v>
      </c>
      <c r="H17" s="5">
        <f t="shared" si="3"/>
        <v>0</v>
      </c>
      <c r="I17" s="5">
        <f t="shared" si="3"/>
        <v>100</v>
      </c>
      <c r="J17" s="5">
        <f t="shared" si="3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2024-11-06T06:00:34Z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